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6AB5D020-5E42-4456-8847-2DB3B896EF1E}" xr6:coauthVersionLast="47" xr6:coauthVersionMax="47" xr10:uidLastSave="{00000000-0000-0000-0000-000000000000}"/>
  <bookViews>
    <workbookView xWindow="-108" yWindow="-108" windowWidth="23256" windowHeight="12576" tabRatio="885" firstSheet="2" activeTab="9" xr2:uid="{00000000-000D-0000-FFFF-FFFF00000000}"/>
  </bookViews>
  <sheets>
    <sheet name="MD SHAJALAL" sheetId="1" r:id="rId1"/>
    <sheet name="MOHAMMAD OMAR FARUK" sheetId="5" r:id="rId2"/>
    <sheet name="AHMED SHAHIN SHAHAN" sheetId="7" r:id="rId3"/>
    <sheet name="MD RUBEL" sheetId="3" r:id="rId4"/>
    <sheet name="CAF &amp; NETWORK" sheetId="2" r:id="rId5"/>
    <sheet name="VICTOR ANGELO RAMAT" sheetId="6" r:id="rId6"/>
    <sheet name="HOSSAIN MD SABUJ" sheetId="4" r:id="rId7"/>
    <sheet name="DALIM ISLAM" sheetId="10" r:id="rId8"/>
    <sheet name="SHAIK BELAYET" sheetId="9" r:id="rId9"/>
    <sheet name="TOTAL " sheetId="8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7" l="1"/>
  <c r="E22" i="10"/>
  <c r="E19" i="9" l="1"/>
  <c r="E15" i="4" l="1"/>
  <c r="B20" i="8"/>
  <c r="E19" i="6"/>
  <c r="E18" i="3" l="1"/>
  <c r="F16" i="2"/>
  <c r="E16" i="2"/>
  <c r="E21" i="5"/>
  <c r="E27" i="1"/>
</calcChain>
</file>

<file path=xl/sharedStrings.xml><?xml version="1.0" encoding="utf-8"?>
<sst xmlns="http://schemas.openxmlformats.org/spreadsheetml/2006/main" count="200" uniqueCount="91">
  <si>
    <t xml:space="preserve">Date </t>
  </si>
  <si>
    <t xml:space="preserve"> Name </t>
  </si>
  <si>
    <t>PNR</t>
  </si>
  <si>
    <t>Passenger Name</t>
  </si>
  <si>
    <t>Total (Debit)</t>
  </si>
  <si>
    <t>Credit</t>
  </si>
  <si>
    <t>MYETHOOL PRICE</t>
  </si>
  <si>
    <t xml:space="preserve">Amanah  PRICE </t>
  </si>
  <si>
    <t>MD SHAJALAL</t>
  </si>
  <si>
    <t>TZYZZD</t>
  </si>
  <si>
    <t>Rubel MD</t>
  </si>
  <si>
    <t>DE TORRES WILLVERT</t>
  </si>
  <si>
    <t>2J2F1W</t>
  </si>
  <si>
    <t>CAF &amp; NETWORK</t>
  </si>
  <si>
    <t>SHIBBIR MOLLIK LEON</t>
  </si>
  <si>
    <t>OS3LZZ</t>
  </si>
  <si>
    <t>OBADZZ</t>
  </si>
  <si>
    <t>MUHAMAD OWASIM</t>
  </si>
  <si>
    <t>MD RUBEL</t>
  </si>
  <si>
    <t>HMHDNV</t>
  </si>
  <si>
    <t>AHMED/SHAHIN SHAHAN</t>
  </si>
  <si>
    <t>SHEIKH/SOHAG</t>
  </si>
  <si>
    <t>HMPTHK</t>
  </si>
  <si>
    <t>HOSSAIN MD SABUJ</t>
  </si>
  <si>
    <t>MOLLA MD SHOHAN</t>
  </si>
  <si>
    <t>OD2WZW</t>
  </si>
  <si>
    <t>PARVEJ PIAL</t>
  </si>
  <si>
    <t>OKU27Y</t>
  </si>
  <si>
    <t> 735.90</t>
  </si>
  <si>
    <t>OK9ZFZ</t>
  </si>
  <si>
    <t>ARMAN DHALI</t>
  </si>
  <si>
    <t>MOHAMMAD OMAR FARUK</t>
  </si>
  <si>
    <t>2MLOXU</t>
  </si>
  <si>
    <t> 982.88</t>
  </si>
  <si>
    <t>FAKIR MD SAMRAT</t>
  </si>
  <si>
    <t>Mazharulhoque SARKER</t>
  </si>
  <si>
    <t>R3FDR4</t>
  </si>
  <si>
    <t>OND3YZ</t>
  </si>
  <si>
    <t>MOHAMMAD UZZAL AHMMED</t>
  </si>
  <si>
    <t>LACORDA/NUEVA</t>
  </si>
  <si>
    <t>ABDON/GHILBERT</t>
  </si>
  <si>
    <t>ABDON/GHIANELLA</t>
  </si>
  <si>
    <t>VICTOR ANGELO RAMAT</t>
  </si>
  <si>
    <t>GRXNL8</t>
  </si>
  <si>
    <t>ALI/BADSHA</t>
  </si>
  <si>
    <t>VEFH7M</t>
  </si>
  <si>
    <t>Ashad KHANDOKAR</t>
  </si>
  <si>
    <t>AHMED SHAHIN SHAHAN</t>
  </si>
  <si>
    <t>2GGPQT</t>
  </si>
  <si>
    <t xml:space="preserve"> ( CANCEL)</t>
  </si>
  <si>
    <t>OBUBXZ</t>
  </si>
  <si>
    <t> 3155.98</t>
  </si>
  <si>
    <t>JUNIO DIGNO</t>
  </si>
  <si>
    <t>JUNIO GRACE</t>
  </si>
  <si>
    <t>HNX3WH</t>
  </si>
  <si>
    <t>HNXZYK</t>
  </si>
  <si>
    <t>DELA CRUZ/BRAULIO</t>
  </si>
  <si>
    <t> 438.80</t>
  </si>
  <si>
    <t>HOLD</t>
  </si>
  <si>
    <t>TICKET STATUS</t>
  </si>
  <si>
    <t>HQ53QP</t>
  </si>
  <si>
    <t>HOSSAIN/MD ARIA</t>
  </si>
  <si>
    <t>LUCKY/MRS YASMIN AKTER</t>
  </si>
  <si>
    <t>HQ50HB</t>
  </si>
  <si>
    <t>IKON/IQBAL HOSSAIN</t>
  </si>
  <si>
    <t>RANA/MD AZMAL HOSSAIN</t>
  </si>
  <si>
    <t>RUPOM/BAYJIT HOSSAIN</t>
  </si>
  <si>
    <t xml:space="preserve">AGENTS NAME </t>
  </si>
  <si>
    <t xml:space="preserve">CREDIT </t>
  </si>
  <si>
    <t>TOTAL CREDIT =</t>
  </si>
  <si>
    <t>Mohasin ABUHOSSAIN</t>
  </si>
  <si>
    <t>V5UK67</t>
  </si>
  <si>
    <t>SHAIK BELAYET</t>
  </si>
  <si>
    <t>Sheikh JUMMAN</t>
  </si>
  <si>
    <t>TKTL2Y</t>
  </si>
  <si>
    <t>Faruk MOHAMMADOMAR</t>
  </si>
  <si>
    <t>UBNBQF</t>
  </si>
  <si>
    <t>RAHMAN/HABIBUR</t>
  </si>
  <si>
    <t>HQY2P0</t>
  </si>
  <si>
    <t>HOSSAIN MD MIR</t>
  </si>
  <si>
    <t>OLZ5YW</t>
  </si>
  <si>
    <t>MD RIPON</t>
  </si>
  <si>
    <t>OQ8LPT</t>
  </si>
  <si>
    <t>SARKER JAYNAL</t>
  </si>
  <si>
    <t>ODLGUZ</t>
  </si>
  <si>
    <t>DALIM ISLAM</t>
  </si>
  <si>
    <t>MOHAMMED SAMIM</t>
  </si>
  <si>
    <t>O43J6W</t>
  </si>
  <si>
    <t> 733.36</t>
  </si>
  <si>
    <t>KEBE/SOULEYMANE</t>
  </si>
  <si>
    <t>HR8MSL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</si>
</sst>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303030"/>
      <name val="Calibri"/>
      <family val="2"/>
      <scheme val="minor"/>
    </font>
    <font>
      <b/>
      <sz val="11"/>
      <color rgb="FF475569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7"/>
      <color rgb="FF303030"/>
      <name val="Lexend Deca"/>
    </font>
    <font>
      <b/>
      <sz val="16"/>
      <color theme="1"/>
      <name val="Calibri"/>
      <family val="2"/>
      <scheme val="minor"/>
    </font>
    <font>
      <sz val="11"/>
      <color rgb="FF30303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rgb="FF475569"/>
      <name val="Open Sans"/>
    </font>
    <font>
      <b/>
      <sz val="11"/>
      <color rgb="FF26262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5" fillId="2" borderId="1" applyNumberFormat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5" fillId="2" borderId="1" xfId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right"/>
    </xf>
    <xf numFmtId="2" fontId="7" fillId="0" borderId="0" xfId="0" applyNumberFormat="1" applyFont="1" applyAlignment="1">
      <alignment horizont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5" fillId="2" borderId="1" xfId="1" applyNumberFormat="1" applyAlignment="1">
      <alignment horizontal="center"/>
    </xf>
    <xf numFmtId="2" fontId="1" fillId="0" borderId="0" xfId="0" applyNumberFormat="1" applyFont="1"/>
    <xf numFmtId="2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E27" sqref="E27"/>
    </sheetView>
  </sheetViews>
  <sheetFormatPr defaultRowHeight="14.4"/>
  <cols>
    <col min="1" max="1" width="15.77734375" style="5" customWidth="1"/>
    <col min="2" max="2" width="24.77734375" customWidth="1"/>
    <col min="3" max="3" width="17.44140625" customWidth="1"/>
    <col min="4" max="4" width="28.5546875" customWidth="1"/>
    <col min="5" max="5" width="16.109375" style="17" customWidth="1"/>
    <col min="6" max="6" width="17.88671875" customWidth="1"/>
    <col min="7" max="7" width="21.77734375" customWidth="1"/>
    <col min="8" max="8" width="26.6640625" customWidth="1"/>
  </cols>
  <sheetData>
    <row r="1" spans="1:11" ht="18">
      <c r="A1" s="4" t="s">
        <v>0</v>
      </c>
      <c r="B1" s="1" t="s">
        <v>1</v>
      </c>
      <c r="C1" s="1" t="s">
        <v>2</v>
      </c>
      <c r="D1" s="1" t="s">
        <v>3</v>
      </c>
      <c r="E1" s="18" t="s">
        <v>4</v>
      </c>
      <c r="F1" s="1" t="s">
        <v>5</v>
      </c>
      <c r="G1" s="1" t="s">
        <v>6</v>
      </c>
      <c r="H1" s="1" t="s">
        <v>7</v>
      </c>
    </row>
    <row r="2" spans="1:11">
      <c r="A2" s="5">
        <v>46030</v>
      </c>
      <c r="B2" s="3" t="s">
        <v>8</v>
      </c>
      <c r="C2" s="2" t="s">
        <v>9</v>
      </c>
      <c r="D2" s="3" t="s">
        <v>8</v>
      </c>
      <c r="E2" s="19">
        <v>500.35</v>
      </c>
      <c r="F2" s="3"/>
      <c r="G2" s="3"/>
      <c r="H2" s="2">
        <v>502.85</v>
      </c>
      <c r="I2" s="3"/>
      <c r="J2" s="3"/>
      <c r="K2" s="3"/>
    </row>
    <row r="3" spans="1:11">
      <c r="A3" s="5">
        <v>46030</v>
      </c>
      <c r="B3" s="3" t="s">
        <v>8</v>
      </c>
      <c r="C3" s="2" t="s">
        <v>9</v>
      </c>
      <c r="D3" s="3" t="s">
        <v>10</v>
      </c>
      <c r="E3" s="19">
        <v>500.35</v>
      </c>
      <c r="F3" s="3"/>
      <c r="G3" s="3"/>
      <c r="H3" s="2">
        <v>502.85</v>
      </c>
      <c r="I3" s="3"/>
      <c r="J3" s="3"/>
      <c r="K3" s="3"/>
    </row>
    <row r="4" spans="1:11">
      <c r="A4" s="5">
        <v>46061</v>
      </c>
      <c r="B4" s="3" t="s">
        <v>8</v>
      </c>
      <c r="C4" s="2" t="s">
        <v>12</v>
      </c>
      <c r="D4" s="3" t="s">
        <v>11</v>
      </c>
      <c r="E4" s="19">
        <v>1658.39</v>
      </c>
      <c r="F4" s="3"/>
      <c r="G4" s="3"/>
      <c r="H4" s="7">
        <v>1663.39</v>
      </c>
      <c r="I4" s="3"/>
      <c r="J4" s="3"/>
      <c r="K4" s="3"/>
    </row>
    <row r="5" spans="1:11">
      <c r="A5" s="5">
        <v>46061</v>
      </c>
      <c r="B5" s="3" t="s">
        <v>8</v>
      </c>
      <c r="C5" s="2" t="s">
        <v>19</v>
      </c>
      <c r="D5" s="3" t="s">
        <v>20</v>
      </c>
      <c r="E5" s="19">
        <v>872.1</v>
      </c>
      <c r="F5" s="3"/>
      <c r="G5" s="3"/>
      <c r="H5" s="7">
        <v>877.1</v>
      </c>
      <c r="I5" s="3"/>
      <c r="J5" s="3"/>
      <c r="K5" s="3"/>
    </row>
    <row r="6" spans="1:11">
      <c r="A6" s="5">
        <v>46120</v>
      </c>
      <c r="B6" s="3" t="s">
        <v>8</v>
      </c>
      <c r="C6" s="2" t="s">
        <v>25</v>
      </c>
      <c r="D6" s="3" t="s">
        <v>24</v>
      </c>
      <c r="E6" s="19">
        <v>734.34</v>
      </c>
      <c r="F6" s="3"/>
      <c r="G6" s="8">
        <v>734.34</v>
      </c>
      <c r="H6" s="2"/>
      <c r="I6" s="3"/>
      <c r="J6" s="3"/>
      <c r="K6" s="3"/>
    </row>
    <row r="7" spans="1:11">
      <c r="A7" s="5">
        <v>46120</v>
      </c>
      <c r="B7" s="3" t="s">
        <v>8</v>
      </c>
      <c r="C7" s="2" t="s">
        <v>27</v>
      </c>
      <c r="D7" s="3" t="s">
        <v>26</v>
      </c>
      <c r="E7" s="19">
        <v>95</v>
      </c>
      <c r="F7" s="3"/>
      <c r="G7" s="3"/>
      <c r="H7" s="2"/>
      <c r="I7" s="3"/>
      <c r="J7" s="3"/>
      <c r="K7" s="3"/>
    </row>
    <row r="8" spans="1:11">
      <c r="A8" s="5">
        <v>46120</v>
      </c>
      <c r="B8" s="3" t="s">
        <v>8</v>
      </c>
      <c r="C8" s="2" t="s">
        <v>32</v>
      </c>
      <c r="D8" s="3" t="s">
        <v>34</v>
      </c>
      <c r="E8" s="19">
        <v>205</v>
      </c>
      <c r="F8" s="3"/>
      <c r="G8" s="8" t="s">
        <v>33</v>
      </c>
      <c r="H8" s="2"/>
      <c r="I8" s="3"/>
      <c r="J8" s="3"/>
      <c r="K8" s="3"/>
    </row>
    <row r="9" spans="1:11">
      <c r="A9" s="5">
        <v>46211</v>
      </c>
      <c r="B9" s="3" t="s">
        <v>8</v>
      </c>
      <c r="C9" s="2" t="s">
        <v>60</v>
      </c>
      <c r="D9" s="3" t="s">
        <v>61</v>
      </c>
      <c r="E9" s="21">
        <v>241.03</v>
      </c>
      <c r="F9" s="3"/>
      <c r="G9" s="2"/>
      <c r="H9" s="3"/>
      <c r="I9" s="3"/>
      <c r="J9" s="3"/>
      <c r="K9" s="3"/>
    </row>
    <row r="10" spans="1:11">
      <c r="A10" s="5">
        <v>46211</v>
      </c>
      <c r="B10" s="3" t="s">
        <v>8</v>
      </c>
      <c r="C10" s="2" t="s">
        <v>60</v>
      </c>
      <c r="D10" s="3" t="s">
        <v>62</v>
      </c>
      <c r="E10" s="21">
        <v>287.94</v>
      </c>
      <c r="F10" s="3"/>
      <c r="G10" s="10">
        <v>538.33000000000004</v>
      </c>
      <c r="H10" s="3"/>
      <c r="I10" s="3"/>
      <c r="J10" s="3"/>
      <c r="K10" s="3"/>
    </row>
    <row r="11" spans="1:11">
      <c r="A11" s="5">
        <v>46211</v>
      </c>
      <c r="B11" s="3" t="s">
        <v>8</v>
      </c>
      <c r="C11" s="2" t="s">
        <v>63</v>
      </c>
      <c r="D11" s="3" t="s">
        <v>64</v>
      </c>
      <c r="E11" s="21">
        <v>185.94</v>
      </c>
      <c r="F11" s="3"/>
      <c r="G11" s="2"/>
      <c r="H11" s="3"/>
      <c r="I11" s="3"/>
      <c r="J11" s="3"/>
      <c r="K11" s="3"/>
    </row>
    <row r="12" spans="1:11">
      <c r="A12" s="5">
        <v>46211</v>
      </c>
      <c r="B12" s="3" t="s">
        <v>8</v>
      </c>
      <c r="C12" s="2" t="s">
        <v>63</v>
      </c>
      <c r="D12" s="3" t="s">
        <v>65</v>
      </c>
      <c r="E12" s="21">
        <v>185.94</v>
      </c>
      <c r="G12" s="2"/>
    </row>
    <row r="13" spans="1:11">
      <c r="A13" s="5">
        <v>46211</v>
      </c>
      <c r="B13" s="3" t="s">
        <v>8</v>
      </c>
      <c r="C13" s="2" t="s">
        <v>63</v>
      </c>
      <c r="D13" s="3" t="s">
        <v>66</v>
      </c>
      <c r="E13" s="21">
        <v>185.94</v>
      </c>
      <c r="G13" s="10">
        <v>571.86</v>
      </c>
    </row>
    <row r="14" spans="1:11">
      <c r="A14" s="5">
        <v>46273</v>
      </c>
      <c r="B14" s="3" t="s">
        <v>8</v>
      </c>
      <c r="C14" s="2" t="s">
        <v>74</v>
      </c>
      <c r="D14" s="3" t="s">
        <v>73</v>
      </c>
      <c r="E14" s="2">
        <v>736.18</v>
      </c>
      <c r="F14" s="3"/>
      <c r="G14" s="26">
        <v>736.18</v>
      </c>
      <c r="H14" s="3"/>
    </row>
    <row r="15" spans="1:11">
      <c r="A15" s="25">
        <v>46334</v>
      </c>
      <c r="B15" s="3" t="s">
        <v>8</v>
      </c>
      <c r="C15" s="2" t="s">
        <v>80</v>
      </c>
      <c r="D15" s="3" t="s">
        <v>79</v>
      </c>
      <c r="E15" s="2">
        <v>734.16</v>
      </c>
      <c r="F15" s="3"/>
      <c r="G15" s="3"/>
      <c r="H15" s="7">
        <v>739.16</v>
      </c>
      <c r="I15" s="3"/>
    </row>
    <row r="16" spans="1:11">
      <c r="A16" s="25">
        <v>46334</v>
      </c>
      <c r="B16" s="3" t="s">
        <v>8</v>
      </c>
      <c r="C16" s="2" t="s">
        <v>87</v>
      </c>
      <c r="D16" s="3" t="s">
        <v>86</v>
      </c>
      <c r="E16" s="2">
        <v>1027.1600000000001</v>
      </c>
      <c r="F16" s="3"/>
      <c r="G16" s="2"/>
      <c r="H16" s="7">
        <v>1027.1600000000001</v>
      </c>
      <c r="I16" s="3"/>
    </row>
    <row r="17" spans="2:9">
      <c r="B17" s="3"/>
      <c r="C17" s="3"/>
      <c r="D17" s="3"/>
      <c r="E17" s="19"/>
      <c r="F17" s="3"/>
      <c r="G17" s="2"/>
      <c r="H17" s="3"/>
      <c r="I17" s="3"/>
    </row>
    <row r="19" spans="2:9">
      <c r="G19" s="9"/>
    </row>
    <row r="22" spans="2:9">
      <c r="G22" s="9"/>
    </row>
    <row r="27" spans="2:9" ht="21">
      <c r="E27" s="16">
        <f>SUM(E2:E26)</f>
        <v>8149.8199999999979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0"/>
  <sheetViews>
    <sheetView tabSelected="1" workbookViewId="0">
      <selection activeCell="I18" sqref="I18"/>
    </sheetView>
  </sheetViews>
  <sheetFormatPr defaultRowHeight="14.4"/>
  <cols>
    <col min="1" max="1" width="37.44140625" customWidth="1"/>
    <col min="2" max="2" width="21" customWidth="1"/>
  </cols>
  <sheetData>
    <row r="1" spans="1:3" ht="18">
      <c r="A1" s="13" t="s">
        <v>67</v>
      </c>
      <c r="B1" s="13" t="s">
        <v>68</v>
      </c>
    </row>
    <row r="2" spans="1:3" ht="18">
      <c r="A2" s="24" t="s">
        <v>8</v>
      </c>
      <c r="B2" s="13">
        <v>8149.8199999999979</v>
      </c>
      <c r="C2" s="3"/>
    </row>
    <row r="3" spans="1:3" ht="18">
      <c r="A3" s="24" t="s">
        <v>31</v>
      </c>
      <c r="B3" s="13">
        <v>3554.4799999999996</v>
      </c>
      <c r="C3" s="3"/>
    </row>
    <row r="4" spans="1:3" ht="18">
      <c r="A4" s="24" t="s">
        <v>47</v>
      </c>
      <c r="B4" s="13">
        <v>3</v>
      </c>
      <c r="C4" s="3"/>
    </row>
    <row r="5" spans="1:3" ht="18">
      <c r="A5" s="24" t="s">
        <v>18</v>
      </c>
      <c r="B5" s="13">
        <v>1852.3600000000001</v>
      </c>
      <c r="C5" s="3"/>
    </row>
    <row r="6" spans="1:3" ht="18">
      <c r="A6" s="24" t="s">
        <v>13</v>
      </c>
      <c r="B6" s="13">
        <v>2134.33</v>
      </c>
      <c r="C6" s="3"/>
    </row>
    <row r="7" spans="1:3" ht="18">
      <c r="A7" s="24" t="s">
        <v>42</v>
      </c>
      <c r="B7" s="13">
        <v>3574.78</v>
      </c>
      <c r="C7" s="3"/>
    </row>
    <row r="8" spans="1:3" ht="18">
      <c r="A8" s="24" t="s">
        <v>23</v>
      </c>
      <c r="B8" s="13">
        <v>1267.3400000000001</v>
      </c>
      <c r="C8" s="3"/>
    </row>
    <row r="9" spans="1:3" ht="18">
      <c r="A9" s="24" t="s">
        <v>72</v>
      </c>
      <c r="B9" s="13">
        <v>821.18</v>
      </c>
      <c r="C9" s="3"/>
    </row>
    <row r="10" spans="1:3" ht="18">
      <c r="A10" s="24" t="s">
        <v>85</v>
      </c>
      <c r="B10" s="13">
        <v>920.16</v>
      </c>
      <c r="C10" s="3"/>
    </row>
    <row r="11" spans="1:3" ht="18">
      <c r="A11" s="24"/>
      <c r="B11" s="13"/>
      <c r="C11" s="3"/>
    </row>
    <row r="12" spans="1:3" ht="18">
      <c r="A12" s="24"/>
      <c r="B12" s="13"/>
      <c r="C12" s="3"/>
    </row>
    <row r="13" spans="1:3" ht="18">
      <c r="B13" s="14"/>
    </row>
    <row r="14" spans="1:3" ht="18">
      <c r="B14" s="14"/>
    </row>
    <row r="20" spans="1:2" ht="21">
      <c r="A20" s="15" t="s">
        <v>69</v>
      </c>
      <c r="B20" s="16">
        <f>SUM(B2:B19)</f>
        <v>22277.449999999997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selection activeCell="E21" sqref="E21"/>
    </sheetView>
  </sheetViews>
  <sheetFormatPr defaultRowHeight="14.4"/>
  <cols>
    <col min="1" max="1" width="17.5546875" style="6" customWidth="1"/>
    <col min="2" max="2" width="26.21875" customWidth="1"/>
    <col min="3" max="3" width="16.88671875" customWidth="1"/>
    <col min="4" max="4" width="26.109375" customWidth="1"/>
    <col min="5" max="5" width="16.33203125" style="22" customWidth="1"/>
    <col min="6" max="6" width="16.21875" customWidth="1"/>
    <col min="7" max="7" width="21.77734375" customWidth="1"/>
    <col min="8" max="8" width="19.33203125" customWidth="1"/>
  </cols>
  <sheetData>
    <row r="1" spans="1:9" ht="18">
      <c r="A1" s="4" t="s">
        <v>0</v>
      </c>
      <c r="B1" s="1" t="s">
        <v>1</v>
      </c>
      <c r="C1" s="1" t="s">
        <v>2</v>
      </c>
      <c r="D1" s="1" t="s">
        <v>3</v>
      </c>
      <c r="E1" s="18" t="s">
        <v>4</v>
      </c>
      <c r="F1" s="1" t="s">
        <v>5</v>
      </c>
      <c r="G1" s="1" t="s">
        <v>6</v>
      </c>
      <c r="H1" s="1" t="s">
        <v>7</v>
      </c>
    </row>
    <row r="2" spans="1:9">
      <c r="A2" s="5">
        <v>46120</v>
      </c>
      <c r="B2" s="3" t="s">
        <v>31</v>
      </c>
      <c r="C2" s="2" t="s">
        <v>29</v>
      </c>
      <c r="D2" s="3" t="s">
        <v>30</v>
      </c>
      <c r="E2" s="19">
        <v>5</v>
      </c>
      <c r="F2" s="3"/>
      <c r="G2" s="3"/>
      <c r="H2" s="7" t="s">
        <v>28</v>
      </c>
      <c r="I2" s="3"/>
    </row>
    <row r="3" spans="1:9">
      <c r="A3" s="5">
        <v>46150</v>
      </c>
      <c r="B3" s="3" t="s">
        <v>31</v>
      </c>
      <c r="C3" s="2" t="s">
        <v>36</v>
      </c>
      <c r="D3" s="3" t="s">
        <v>35</v>
      </c>
      <c r="E3" s="19">
        <v>736.53</v>
      </c>
      <c r="F3" s="3"/>
      <c r="G3" s="3"/>
      <c r="H3" s="7">
        <v>736.53</v>
      </c>
      <c r="I3" s="3"/>
    </row>
    <row r="4" spans="1:9">
      <c r="A4" s="5">
        <v>46181</v>
      </c>
      <c r="B4" s="3" t="s">
        <v>31</v>
      </c>
      <c r="C4" s="2" t="s">
        <v>45</v>
      </c>
      <c r="D4" s="3" t="s">
        <v>46</v>
      </c>
      <c r="E4" s="19">
        <v>675.34</v>
      </c>
      <c r="F4" s="3"/>
      <c r="G4" s="3"/>
      <c r="H4" s="7">
        <v>675.53</v>
      </c>
      <c r="I4" s="3"/>
    </row>
    <row r="5" spans="1:9">
      <c r="A5" s="25">
        <v>46303</v>
      </c>
      <c r="B5" s="3" t="s">
        <v>31</v>
      </c>
      <c r="C5" s="2" t="s">
        <v>76</v>
      </c>
      <c r="D5" s="3" t="s">
        <v>75</v>
      </c>
      <c r="E5" s="2">
        <v>796.18</v>
      </c>
      <c r="F5" s="3"/>
      <c r="G5" s="3"/>
      <c r="H5" s="7">
        <v>796.18</v>
      </c>
    </row>
    <row r="6" spans="1:9">
      <c r="A6" s="25">
        <v>46303</v>
      </c>
      <c r="B6" s="3" t="s">
        <v>31</v>
      </c>
      <c r="C6" s="2" t="s">
        <v>78</v>
      </c>
      <c r="D6" s="3" t="s">
        <v>77</v>
      </c>
      <c r="E6" s="2">
        <v>607.27</v>
      </c>
      <c r="F6" s="3"/>
      <c r="G6" s="3"/>
      <c r="H6" s="7">
        <v>607.27</v>
      </c>
    </row>
    <row r="7" spans="1:9">
      <c r="A7" s="25">
        <v>46334</v>
      </c>
      <c r="B7" s="3" t="s">
        <v>31</v>
      </c>
      <c r="C7" s="2" t="s">
        <v>82</v>
      </c>
      <c r="D7" s="3" t="s">
        <v>81</v>
      </c>
      <c r="E7" s="2">
        <v>734.16</v>
      </c>
      <c r="F7" s="3"/>
      <c r="G7" s="3"/>
      <c r="H7" s="7">
        <v>734.16</v>
      </c>
    </row>
    <row r="8" spans="1:9">
      <c r="A8" s="5"/>
      <c r="C8" s="9"/>
      <c r="E8" s="19"/>
      <c r="H8" s="9"/>
    </row>
    <row r="9" spans="1:9">
      <c r="C9" s="9"/>
      <c r="E9" s="19"/>
    </row>
    <row r="13" spans="1:9">
      <c r="B13" s="9"/>
    </row>
    <row r="21" spans="5:5" ht="18">
      <c r="E21" s="23">
        <f>SUM(E2:E20)</f>
        <v>3554.4799999999996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workbookViewId="0">
      <selection activeCell="F7" sqref="F7"/>
    </sheetView>
  </sheetViews>
  <sheetFormatPr defaultRowHeight="14.4"/>
  <cols>
    <col min="1" max="1" width="16.5546875" style="6" customWidth="1"/>
    <col min="2" max="2" width="26.33203125" customWidth="1"/>
    <col min="3" max="3" width="14.5546875" customWidth="1"/>
    <col min="4" max="4" width="27.88671875" customWidth="1"/>
    <col min="5" max="5" width="19.77734375" style="17" customWidth="1"/>
    <col min="6" max="6" width="17.5546875" customWidth="1"/>
    <col min="7" max="7" width="21.5546875" customWidth="1"/>
    <col min="8" max="8" width="18.109375" customWidth="1"/>
  </cols>
  <sheetData>
    <row r="1" spans="1:9" ht="18">
      <c r="A1" s="4" t="s">
        <v>0</v>
      </c>
      <c r="B1" s="1" t="s">
        <v>1</v>
      </c>
      <c r="C1" s="1" t="s">
        <v>2</v>
      </c>
      <c r="D1" s="1" t="s">
        <v>3</v>
      </c>
      <c r="E1" s="18" t="s">
        <v>4</v>
      </c>
      <c r="F1" s="1" t="s">
        <v>5</v>
      </c>
      <c r="G1" s="1" t="s">
        <v>6</v>
      </c>
      <c r="H1" s="1" t="s">
        <v>7</v>
      </c>
    </row>
    <row r="2" spans="1:9">
      <c r="A2" s="5">
        <v>46181</v>
      </c>
      <c r="B2" s="3" t="s">
        <v>47</v>
      </c>
      <c r="C2" s="2" t="s">
        <v>48</v>
      </c>
      <c r="D2" s="3" t="s">
        <v>47</v>
      </c>
      <c r="E2" s="19">
        <v>3</v>
      </c>
      <c r="F2" s="3"/>
      <c r="G2" s="3"/>
      <c r="H2" s="2" t="s">
        <v>49</v>
      </c>
      <c r="I2" s="3"/>
    </row>
    <row r="19" spans="5:5" ht="21">
      <c r="E19" s="16">
        <f>SUM(E2:E18)</f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E18" sqref="E18"/>
    </sheetView>
  </sheetViews>
  <sheetFormatPr defaultRowHeight="14.4"/>
  <cols>
    <col min="1" max="1" width="14.109375" style="5" customWidth="1"/>
    <col min="2" max="2" width="23.33203125" style="3" customWidth="1"/>
    <col min="3" max="3" width="15.44140625" style="3" customWidth="1"/>
    <col min="4" max="4" width="26" style="3" customWidth="1"/>
    <col min="5" max="5" width="16.88671875" style="20" customWidth="1"/>
    <col min="6" max="6" width="17.88671875" style="3" customWidth="1"/>
    <col min="7" max="7" width="19.6640625" style="3" customWidth="1"/>
    <col min="8" max="8" width="20.77734375" style="3" customWidth="1"/>
    <col min="9" max="16384" width="8.88671875" style="3"/>
  </cols>
  <sheetData>
    <row r="1" spans="1:8" ht="18">
      <c r="A1" s="4" t="s">
        <v>0</v>
      </c>
      <c r="B1" s="1" t="s">
        <v>1</v>
      </c>
      <c r="C1" s="1" t="s">
        <v>2</v>
      </c>
      <c r="D1" s="1" t="s">
        <v>3</v>
      </c>
      <c r="E1" s="18" t="s">
        <v>4</v>
      </c>
      <c r="F1" s="1" t="s">
        <v>5</v>
      </c>
      <c r="G1" s="1" t="s">
        <v>6</v>
      </c>
      <c r="H1" s="1" t="s">
        <v>7</v>
      </c>
    </row>
    <row r="2" spans="1:8">
      <c r="A2" s="5">
        <v>46061</v>
      </c>
      <c r="B2" s="3" t="s">
        <v>18</v>
      </c>
      <c r="C2" s="2" t="s">
        <v>16</v>
      </c>
      <c r="D2" s="3" t="s">
        <v>17</v>
      </c>
      <c r="E2" s="19">
        <v>1119</v>
      </c>
      <c r="H2" s="7">
        <v>1119</v>
      </c>
    </row>
    <row r="3" spans="1:8">
      <c r="A3" s="25">
        <v>46334</v>
      </c>
      <c r="B3" s="3" t="s">
        <v>18</v>
      </c>
      <c r="C3" s="2" t="s">
        <v>90</v>
      </c>
      <c r="D3" s="3" t="s">
        <v>89</v>
      </c>
      <c r="E3" s="2">
        <v>733.36</v>
      </c>
      <c r="G3" s="27" t="s">
        <v>88</v>
      </c>
    </row>
    <row r="18" spans="5:5" ht="18">
      <c r="E18" s="23">
        <f>SUM(E2:E17)</f>
        <v>1852.3600000000001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"/>
  <sheetViews>
    <sheetView workbookViewId="0">
      <selection activeCell="F25" sqref="F25"/>
    </sheetView>
  </sheetViews>
  <sheetFormatPr defaultRowHeight="14.4"/>
  <cols>
    <col min="1" max="1" width="13.44140625" style="6" customWidth="1"/>
    <col min="2" max="2" width="24.5546875" customWidth="1"/>
    <col min="3" max="3" width="17.44140625" customWidth="1"/>
    <col min="4" max="4" width="26.44140625" customWidth="1"/>
    <col min="5" max="5" width="16.77734375" style="17" customWidth="1"/>
    <col min="6" max="6" width="13.88671875" customWidth="1"/>
    <col min="7" max="7" width="23.44140625" customWidth="1"/>
    <col min="8" max="8" width="18.44140625" customWidth="1"/>
  </cols>
  <sheetData>
    <row r="1" spans="1:9" ht="18">
      <c r="A1" s="4" t="s">
        <v>0</v>
      </c>
      <c r="B1" s="1" t="s">
        <v>1</v>
      </c>
      <c r="C1" s="1" t="s">
        <v>2</v>
      </c>
      <c r="D1" s="1" t="s">
        <v>3</v>
      </c>
      <c r="E1" s="18" t="s">
        <v>4</v>
      </c>
      <c r="F1" s="1" t="s">
        <v>5</v>
      </c>
      <c r="G1" s="1" t="s">
        <v>6</v>
      </c>
      <c r="H1" s="1" t="s">
        <v>7</v>
      </c>
    </row>
    <row r="2" spans="1:9">
      <c r="A2" s="5">
        <v>46061</v>
      </c>
      <c r="B2" s="3" t="s">
        <v>13</v>
      </c>
      <c r="C2" s="2" t="s">
        <v>15</v>
      </c>
      <c r="D2" s="3" t="s">
        <v>14</v>
      </c>
      <c r="E2" s="19">
        <v>884.84</v>
      </c>
      <c r="F2" s="3"/>
      <c r="G2" s="3"/>
      <c r="H2" s="7">
        <v>884.84</v>
      </c>
      <c r="I2" s="3"/>
    </row>
    <row r="3" spans="1:9">
      <c r="A3" s="5">
        <v>46089</v>
      </c>
      <c r="E3" s="20"/>
      <c r="F3" s="11">
        <v>884.83</v>
      </c>
      <c r="G3" s="3"/>
      <c r="I3" s="3"/>
    </row>
    <row r="4" spans="1:9">
      <c r="A4" s="5">
        <v>46150</v>
      </c>
      <c r="B4" s="3" t="s">
        <v>13</v>
      </c>
      <c r="C4" s="2" t="s">
        <v>37</v>
      </c>
      <c r="D4" s="3" t="s">
        <v>38</v>
      </c>
      <c r="E4" s="19">
        <v>1249.49</v>
      </c>
      <c r="F4" s="3"/>
      <c r="G4" s="3"/>
      <c r="H4" s="7">
        <v>1249.49</v>
      </c>
    </row>
    <row r="5" spans="1:9">
      <c r="A5" s="5">
        <v>46181</v>
      </c>
      <c r="F5" s="11">
        <v>1249.49</v>
      </c>
    </row>
    <row r="6" spans="1:9">
      <c r="A6" s="5"/>
      <c r="F6" s="3"/>
    </row>
    <row r="7" spans="1:9">
      <c r="F7" s="3"/>
    </row>
    <row r="8" spans="1:9">
      <c r="F8" s="3"/>
    </row>
    <row r="9" spans="1:9">
      <c r="F9" s="3"/>
    </row>
    <row r="13" spans="1:9">
      <c r="D13" s="9"/>
    </row>
    <row r="16" spans="1:9" ht="21">
      <c r="E16" s="16">
        <f>SUM(E2:E15)</f>
        <v>2134.33</v>
      </c>
      <c r="F16">
        <f>SUM(F3:F15)</f>
        <v>2134.3200000000002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workbookViewId="0">
      <selection activeCell="E11" sqref="E11"/>
    </sheetView>
  </sheetViews>
  <sheetFormatPr defaultRowHeight="14.4"/>
  <cols>
    <col min="1" max="1" width="16.77734375" style="6" customWidth="1"/>
    <col min="2" max="2" width="26.88671875" customWidth="1"/>
    <col min="3" max="3" width="16" customWidth="1"/>
    <col min="4" max="4" width="26.88671875" customWidth="1"/>
    <col min="5" max="5" width="17.44140625" style="17" customWidth="1"/>
    <col min="6" max="6" width="15" customWidth="1"/>
    <col min="7" max="7" width="21.77734375" customWidth="1"/>
    <col min="8" max="8" width="19.44140625" customWidth="1"/>
    <col min="9" max="9" width="17.5546875" customWidth="1"/>
  </cols>
  <sheetData>
    <row r="1" spans="1:9" ht="18">
      <c r="A1" s="4" t="s">
        <v>0</v>
      </c>
      <c r="B1" s="1" t="s">
        <v>1</v>
      </c>
      <c r="C1" s="1" t="s">
        <v>2</v>
      </c>
      <c r="D1" s="1" t="s">
        <v>3</v>
      </c>
      <c r="E1" s="18" t="s">
        <v>4</v>
      </c>
      <c r="F1" s="1" t="s">
        <v>5</v>
      </c>
      <c r="G1" s="1" t="s">
        <v>6</v>
      </c>
      <c r="H1" s="1" t="s">
        <v>7</v>
      </c>
      <c r="I1" s="1" t="s">
        <v>59</v>
      </c>
    </row>
    <row r="2" spans="1:9">
      <c r="A2" s="5">
        <v>46150</v>
      </c>
      <c r="B2" s="3" t="s">
        <v>42</v>
      </c>
      <c r="C2" s="2" t="s">
        <v>43</v>
      </c>
      <c r="D2" s="3" t="s">
        <v>39</v>
      </c>
      <c r="E2" s="19">
        <v>0</v>
      </c>
      <c r="F2" s="3"/>
      <c r="G2" s="3"/>
      <c r="H2" s="3"/>
      <c r="I2" s="3"/>
    </row>
    <row r="3" spans="1:9">
      <c r="A3" s="5">
        <v>46150</v>
      </c>
      <c r="B3" s="3" t="s">
        <v>42</v>
      </c>
      <c r="C3" s="2" t="s">
        <v>43</v>
      </c>
      <c r="D3" s="3" t="s">
        <v>40</v>
      </c>
      <c r="E3" s="19">
        <v>0</v>
      </c>
      <c r="F3" s="3"/>
      <c r="G3" s="3"/>
      <c r="H3" s="3"/>
      <c r="I3" s="3"/>
    </row>
    <row r="4" spans="1:9">
      <c r="A4" s="5">
        <v>46150</v>
      </c>
      <c r="B4" s="3" t="s">
        <v>42</v>
      </c>
      <c r="C4" s="2" t="s">
        <v>43</v>
      </c>
      <c r="D4" s="3" t="s">
        <v>41</v>
      </c>
      <c r="E4" s="19">
        <v>0</v>
      </c>
      <c r="F4" s="3"/>
      <c r="G4" s="10">
        <v>2097</v>
      </c>
      <c r="H4" s="3"/>
      <c r="I4" s="3"/>
    </row>
    <row r="5" spans="1:9">
      <c r="A5" s="5">
        <v>46181</v>
      </c>
      <c r="B5" s="3" t="s">
        <v>42</v>
      </c>
      <c r="C5" s="2" t="s">
        <v>50</v>
      </c>
      <c r="D5" s="3" t="s">
        <v>52</v>
      </c>
      <c r="E5" s="21">
        <v>1572.99</v>
      </c>
      <c r="F5" s="3"/>
      <c r="G5" s="3"/>
      <c r="H5" s="12"/>
      <c r="I5" s="3"/>
    </row>
    <row r="6" spans="1:9">
      <c r="A6" s="5">
        <v>46181</v>
      </c>
      <c r="B6" s="3" t="s">
        <v>42</v>
      </c>
      <c r="C6" s="2" t="s">
        <v>50</v>
      </c>
      <c r="D6" s="3" t="s">
        <v>53</v>
      </c>
      <c r="E6" s="21">
        <v>1572.99</v>
      </c>
      <c r="F6" s="3"/>
      <c r="G6" s="3"/>
      <c r="H6" s="10" t="s">
        <v>51</v>
      </c>
      <c r="I6" s="3"/>
    </row>
    <row r="7" spans="1:9">
      <c r="A7" s="5">
        <v>46211</v>
      </c>
      <c r="B7" s="3" t="s">
        <v>42</v>
      </c>
      <c r="C7" s="2" t="s">
        <v>55</v>
      </c>
      <c r="D7" s="3" t="s">
        <v>56</v>
      </c>
      <c r="E7" s="19">
        <v>428.8</v>
      </c>
      <c r="F7" s="3"/>
      <c r="G7" s="3"/>
      <c r="H7" s="7" t="s">
        <v>57</v>
      </c>
      <c r="I7" s="3" t="s">
        <v>58</v>
      </c>
    </row>
    <row r="8" spans="1:9">
      <c r="C8" s="9"/>
      <c r="D8" s="3"/>
      <c r="E8" s="22"/>
    </row>
    <row r="9" spans="1:9">
      <c r="C9" s="9"/>
      <c r="D9" s="3"/>
      <c r="E9" s="22"/>
    </row>
    <row r="10" spans="1:9">
      <c r="C10" s="9"/>
      <c r="D10" s="3"/>
      <c r="E10" s="22"/>
    </row>
    <row r="11" spans="1:9">
      <c r="C11" s="9"/>
      <c r="D11" s="3"/>
      <c r="E11" s="22"/>
    </row>
    <row r="12" spans="1:9">
      <c r="C12" s="9"/>
      <c r="D12" s="3"/>
      <c r="E12" s="22"/>
    </row>
    <row r="13" spans="1:9">
      <c r="D13" s="3"/>
      <c r="E13" s="22"/>
    </row>
    <row r="14" spans="1:9">
      <c r="D14" s="3"/>
      <c r="E14" s="22"/>
    </row>
    <row r="15" spans="1:9">
      <c r="D15" s="3"/>
    </row>
    <row r="19" spans="5:5" ht="18">
      <c r="E19" s="23">
        <f>SUM(E2:E18)</f>
        <v>3574.78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workbookViewId="0">
      <selection activeCell="E2" sqref="E2:E10"/>
    </sheetView>
  </sheetViews>
  <sheetFormatPr defaultRowHeight="14.4"/>
  <cols>
    <col min="1" max="1" width="15.33203125" style="6" customWidth="1"/>
    <col min="2" max="2" width="24.88671875" customWidth="1"/>
    <col min="3" max="3" width="19.88671875" customWidth="1"/>
    <col min="4" max="4" width="27.88671875" customWidth="1"/>
    <col min="5" max="5" width="18.6640625" style="17" customWidth="1"/>
    <col min="6" max="6" width="15.21875" customWidth="1"/>
    <col min="7" max="7" width="22.33203125" customWidth="1"/>
    <col min="8" max="8" width="21.88671875" customWidth="1"/>
  </cols>
  <sheetData>
    <row r="1" spans="1:12" ht="18">
      <c r="A1" s="4" t="s">
        <v>0</v>
      </c>
      <c r="B1" s="1" t="s">
        <v>1</v>
      </c>
      <c r="C1" s="1" t="s">
        <v>2</v>
      </c>
      <c r="D1" s="1" t="s">
        <v>3</v>
      </c>
      <c r="E1" s="18" t="s">
        <v>4</v>
      </c>
      <c r="F1" s="1" t="s">
        <v>5</v>
      </c>
      <c r="G1" s="1" t="s">
        <v>6</v>
      </c>
      <c r="H1" s="1" t="s">
        <v>7</v>
      </c>
    </row>
    <row r="2" spans="1:12">
      <c r="A2" s="5">
        <v>46089</v>
      </c>
      <c r="B2" s="3" t="s">
        <v>23</v>
      </c>
      <c r="C2" s="2" t="s">
        <v>22</v>
      </c>
      <c r="D2" s="3" t="s">
        <v>21</v>
      </c>
      <c r="E2" s="19">
        <v>608.84</v>
      </c>
      <c r="F2" s="3"/>
      <c r="G2" s="3"/>
      <c r="H2" s="2">
        <v>0</v>
      </c>
      <c r="I2" s="3"/>
      <c r="J2" s="3"/>
      <c r="K2" s="3"/>
      <c r="L2" s="3"/>
    </row>
    <row r="3" spans="1:12">
      <c r="A3" s="5">
        <v>46181</v>
      </c>
      <c r="B3" s="3" t="s">
        <v>23</v>
      </c>
      <c r="C3" s="2" t="s">
        <v>54</v>
      </c>
      <c r="D3" s="3" t="s">
        <v>44</v>
      </c>
      <c r="E3" s="19">
        <v>658.5</v>
      </c>
      <c r="F3" s="3"/>
      <c r="G3" s="3"/>
      <c r="H3" s="7">
        <v>658.5</v>
      </c>
      <c r="I3" s="3"/>
      <c r="J3" s="3"/>
      <c r="K3" s="3"/>
      <c r="L3" s="3"/>
    </row>
    <row r="4" spans="1:12">
      <c r="A4" s="5"/>
      <c r="B4" s="3"/>
      <c r="C4" s="3"/>
      <c r="D4" s="3"/>
      <c r="F4" s="3"/>
      <c r="G4" s="3"/>
      <c r="H4" s="3"/>
      <c r="I4" s="3"/>
      <c r="J4" s="3"/>
      <c r="K4" s="3"/>
      <c r="L4" s="3"/>
    </row>
    <row r="5" spans="1:12">
      <c r="A5" s="5"/>
      <c r="B5" s="3"/>
      <c r="C5" s="3"/>
      <c r="D5" s="3"/>
      <c r="E5" s="20"/>
      <c r="F5" s="3"/>
      <c r="G5" s="3"/>
      <c r="H5" s="3"/>
    </row>
    <row r="6" spans="1:12">
      <c r="A6" s="5"/>
      <c r="B6" s="3"/>
      <c r="C6" s="3"/>
      <c r="D6" s="3"/>
      <c r="E6" s="20"/>
      <c r="F6" s="3"/>
      <c r="G6" s="3"/>
      <c r="H6" s="3"/>
    </row>
    <row r="15" spans="1:12" ht="21">
      <c r="E15" s="16">
        <f>SUM(E2:E14)</f>
        <v>1267.3400000000001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2"/>
  <sheetViews>
    <sheetView workbookViewId="0">
      <selection activeCell="G14" sqref="G14:G15"/>
    </sheetView>
  </sheetViews>
  <sheetFormatPr defaultRowHeight="14.4"/>
  <cols>
    <col min="1" max="1" width="16.6640625" customWidth="1"/>
    <col min="2" max="2" width="24.33203125" customWidth="1"/>
    <col min="3" max="3" width="17.5546875" customWidth="1"/>
    <col min="4" max="4" width="25.5546875" customWidth="1"/>
    <col min="5" max="5" width="16.88671875" customWidth="1"/>
    <col min="6" max="6" width="17.109375" customWidth="1"/>
    <col min="7" max="7" width="20.21875" customWidth="1"/>
    <col min="8" max="8" width="18.21875" customWidth="1"/>
  </cols>
  <sheetData>
    <row r="1" spans="1:19" ht="18">
      <c r="A1" s="4" t="s">
        <v>0</v>
      </c>
      <c r="B1" s="1" t="s">
        <v>1</v>
      </c>
      <c r="C1" s="1" t="s">
        <v>2</v>
      </c>
      <c r="D1" s="1" t="s">
        <v>3</v>
      </c>
      <c r="E1" s="18" t="s">
        <v>4</v>
      </c>
      <c r="F1" s="1" t="s">
        <v>5</v>
      </c>
      <c r="G1" s="1" t="s">
        <v>6</v>
      </c>
      <c r="H1" s="1" t="s">
        <v>7</v>
      </c>
    </row>
    <row r="2" spans="1:19">
      <c r="A2" s="25">
        <v>46334</v>
      </c>
      <c r="B2" s="3" t="s">
        <v>85</v>
      </c>
      <c r="C2" s="2" t="s">
        <v>84</v>
      </c>
      <c r="D2" s="3" t="s">
        <v>83</v>
      </c>
      <c r="E2" s="2">
        <v>920.16</v>
      </c>
      <c r="F2" s="3"/>
      <c r="G2" s="3"/>
      <c r="H2" s="2">
        <v>945.16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22" spans="5:5" ht="18">
      <c r="E22" s="1">
        <f>SUM(E2:E21)</f>
        <v>920.16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9"/>
  <sheetViews>
    <sheetView workbookViewId="0">
      <selection activeCell="G13" sqref="G13"/>
    </sheetView>
  </sheetViews>
  <sheetFormatPr defaultRowHeight="14.4"/>
  <cols>
    <col min="1" max="1" width="14.6640625" style="6" customWidth="1"/>
    <col min="2" max="2" width="22.109375" customWidth="1"/>
    <col min="3" max="3" width="17" customWidth="1"/>
    <col min="4" max="4" width="25.21875" customWidth="1"/>
    <col min="5" max="5" width="15.6640625" customWidth="1"/>
    <col min="6" max="6" width="13.88671875" customWidth="1"/>
    <col min="7" max="7" width="24" customWidth="1"/>
    <col min="8" max="8" width="23.88671875" customWidth="1"/>
  </cols>
  <sheetData>
    <row r="1" spans="1:8" ht="18">
      <c r="A1" s="4" t="s">
        <v>0</v>
      </c>
      <c r="B1" s="1" t="s">
        <v>1</v>
      </c>
      <c r="C1" s="1" t="s">
        <v>2</v>
      </c>
      <c r="D1" s="1" t="s">
        <v>3</v>
      </c>
      <c r="E1" s="18" t="s">
        <v>4</v>
      </c>
      <c r="F1" s="1" t="s">
        <v>5</v>
      </c>
      <c r="G1" s="1" t="s">
        <v>6</v>
      </c>
      <c r="H1" s="1" t="s">
        <v>7</v>
      </c>
    </row>
    <row r="2" spans="1:8">
      <c r="A2" s="5">
        <v>46273</v>
      </c>
      <c r="B2" s="3" t="s">
        <v>72</v>
      </c>
      <c r="C2" s="2" t="s">
        <v>71</v>
      </c>
      <c r="D2" s="3" t="s">
        <v>70</v>
      </c>
      <c r="E2" s="2">
        <v>821.18</v>
      </c>
      <c r="F2" s="3"/>
      <c r="G2" s="3"/>
      <c r="H2" s="7">
        <v>826.18</v>
      </c>
    </row>
    <row r="3" spans="1:8">
      <c r="A3" s="5"/>
      <c r="B3" s="3"/>
      <c r="C3" s="3"/>
      <c r="D3" s="3"/>
      <c r="E3" s="3"/>
      <c r="F3" s="3"/>
      <c r="G3" s="3"/>
      <c r="H3" s="3"/>
    </row>
    <row r="11" spans="1:8">
      <c r="D11" s="9"/>
    </row>
    <row r="19" spans="5:5" ht="18">
      <c r="E19" s="1">
        <f>SUM(E2:E18)</f>
        <v>821.18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MD SHAJALAL</vt:lpstr>
      <vt:lpstr>MOHAMMAD OMAR FARUK</vt:lpstr>
      <vt:lpstr>AHMED SHAHIN SHAHAN</vt:lpstr>
      <vt:lpstr>MD RUBEL</vt:lpstr>
      <vt:lpstr>CAF &amp; NETWORK</vt:lpstr>
      <vt:lpstr>VICTOR ANGELO RAMAT</vt:lpstr>
      <vt:lpstr>HOSSAIN MD SABUJ</vt:lpstr>
      <vt:lpstr>DALIM ISLAM</vt:lpstr>
      <vt:lpstr>SHAIK BELAYET</vt:lpstr>
      <vt:lpstr>TOTAL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Liton</dc:creator>
  <cp:lastModifiedBy>utente</cp:lastModifiedBy>
  <cp:lastPrinted>2026-08-08T12:14:23Z</cp:lastPrinted>
  <dcterms:created xsi:type="dcterms:W3CDTF">2026-08-04T12:40:31Z</dcterms:created>
  <dcterms:modified xsi:type="dcterms:W3CDTF">2026-08-12T11:34:12Z</dcterms:modified>
</cp:coreProperties>
</file>